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32" i="1" s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4" i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9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</futureMetadata>
  <valueMetadata count="2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</valueMetadata>
</metadata>
</file>

<file path=xl/sharedStrings.xml><?xml version="1.0" encoding="utf-8"?>
<sst xmlns="http://schemas.openxmlformats.org/spreadsheetml/2006/main" count="45" uniqueCount="45">
  <si>
    <t>SKU</t>
  </si>
  <si>
    <t>1Y</t>
  </si>
  <si>
    <t>1,5Y</t>
  </si>
  <si>
    <t>2Y</t>
  </si>
  <si>
    <t>2,5Y</t>
  </si>
  <si>
    <t>3Y</t>
  </si>
  <si>
    <t>3,5Y</t>
  </si>
  <si>
    <t>4Y</t>
  </si>
  <si>
    <t>4,5Y</t>
  </si>
  <si>
    <t>5Y</t>
  </si>
  <si>
    <t>5,5Y</t>
  </si>
  <si>
    <t>6Y</t>
  </si>
  <si>
    <t>6,5Y</t>
  </si>
  <si>
    <t>7Y</t>
  </si>
  <si>
    <t>HQ9293-001</t>
  </si>
  <si>
    <t>DM0967-101</t>
  </si>
  <si>
    <t>553560-081</t>
  </si>
  <si>
    <t>IH4475-025</t>
  </si>
  <si>
    <t>FB9109-127</t>
  </si>
  <si>
    <t>CW2626-003</t>
  </si>
  <si>
    <t>DV5456-129</t>
  </si>
  <si>
    <t>553560-661</t>
  </si>
  <si>
    <t>FB9109-004</t>
  </si>
  <si>
    <t>hq9294-100</t>
  </si>
  <si>
    <t>DQ8423-067</t>
  </si>
  <si>
    <t>DQ0492-100</t>
  </si>
  <si>
    <t>IF0465-102</t>
  </si>
  <si>
    <t>HF6998-012</t>
  </si>
  <si>
    <t>II7084-001</t>
  </si>
  <si>
    <t>553560-044</t>
  </si>
  <si>
    <t>HF5482-001</t>
  </si>
  <si>
    <t>HF6998-102</t>
  </si>
  <si>
    <t>HV6362-003</t>
  </si>
  <si>
    <t>HV5165-121</t>
  </si>
  <si>
    <t>DV5456-123</t>
  </si>
  <si>
    <t>HQ0028-001</t>
  </si>
  <si>
    <t>HV5187-010</t>
  </si>
  <si>
    <t>FB9109-102</t>
  </si>
  <si>
    <t>IF6158-100</t>
  </si>
  <si>
    <t>839977-011</t>
  </si>
  <si>
    <t>HV5064-002</t>
  </si>
  <si>
    <t>FN1193-111</t>
  </si>
  <si>
    <t>Photo</t>
  </si>
  <si>
    <t>RRP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</si>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</sst>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ptos Display"/>
      <family val="2"/>
      <scheme val="major"/>
    </font>
    <font>
      <sz val="10"/>
      <name val="Aptos Display"/>
      <family val="2"/>
      <scheme val="major"/>
    </font>
    <font>
      <sz val="10"/>
      <color theme="1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36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164" formatCode="_-* #,##0.00\ [$€-407]_-;\-* #,##0.00\ [$€-407]_-;_-* &quot;-&quot;??\ [$€-407]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numFmt numFmtId="164" formatCode="_-* #,##0.00\ [$€-407]_-;\-* #,##0.00\ [$€-407]_-;_-* &quot;-&quot;??\ [$€-407]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9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  <rv s="0">
    <v>14</v>
    <v>5</v>
  </rv>
  <rv s="0">
    <v>15</v>
    <v>5</v>
  </rv>
  <rv s="0">
    <v>16</v>
    <v>5</v>
  </rv>
  <rv s="0">
    <v>17</v>
    <v>5</v>
  </rv>
  <rv s="0">
    <v>18</v>
    <v>5</v>
  </rv>
  <rv s="0">
    <v>19</v>
    <v>5</v>
  </rv>
  <rv s="0">
    <v>20</v>
    <v>5</v>
  </rv>
  <rv s="0">
    <v>21</v>
    <v>5</v>
  </rv>
  <rv s="0">
    <v>22</v>
    <v>5</v>
  </rv>
  <rv s="0">
    <v>23</v>
    <v>5</v>
  </rv>
  <rv s="0">
    <v>24</v>
    <v>5</v>
  </rv>
  <rv s="0">
    <v>25</v>
    <v>5</v>
  </rv>
  <rv s="0">
    <v>26</v>
    <v>5</v>
  </rv>
  <rv s="0">
    <v>27</v>
    <v>5</v>
  </rv>
  <rv s="0">
    <v>28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</richValueRels>
</file>

<file path=xl/tables/table1.xml><?xml version="1.0" encoding="utf-8"?>
<table xmlns="http://schemas.openxmlformats.org/spreadsheetml/2006/main" id="2" name="Tabla3" displayName="Tabla3" ref="A3:Q32" totalsRowCount="1" headerRowDxfId="35" dataDxfId="34">
  <autoFilter ref="A3:Q31"/>
  <tableColumns count="17">
    <tableColumn id="1" name="Photo" dataDxfId="33" totalsRowDxfId="32"/>
    <tableColumn id="2" name="SKU" dataDxfId="31" totalsRowDxfId="30"/>
    <tableColumn id="3" name="RRP" dataDxfId="29" totalsRowDxfId="28"/>
    <tableColumn id="8" name="1Y" dataDxfId="27" totalsRowDxfId="26"/>
    <tableColumn id="9" name="1,5Y" dataDxfId="25" totalsRowDxfId="24"/>
    <tableColumn id="10" name="2Y" dataDxfId="23" totalsRowDxfId="22"/>
    <tableColumn id="11" name="2,5Y" dataDxfId="21" totalsRowDxfId="20"/>
    <tableColumn id="12" name="3Y" dataDxfId="19" totalsRowDxfId="18"/>
    <tableColumn id="13" name="3,5Y" dataDxfId="17" totalsRowDxfId="16"/>
    <tableColumn id="14" name="4Y" dataDxfId="15" totalsRowDxfId="14"/>
    <tableColumn id="15" name="4,5Y" dataDxfId="13" totalsRowDxfId="12"/>
    <tableColumn id="16" name="5Y" dataDxfId="11" totalsRowDxfId="10"/>
    <tableColumn id="17" name="5,5Y" dataDxfId="9" totalsRowDxfId="8"/>
    <tableColumn id="18" name="6Y" dataDxfId="7" totalsRowDxfId="6"/>
    <tableColumn id="19" name="6,5Y" dataDxfId="5" totalsRowDxfId="4"/>
    <tableColumn id="16385" name="7Y" dataDxfId="3" totalsRowDxfId="2"/>
    <tableColumn id="7" name="Total" totalsRowFunction="sum" dataDxfId="1" totalsRowDxfId="0">
      <calculatedColumnFormula>SUM(Tabla3[[#This Row],[1Y]:[7Y]])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pane ySplit="3" topLeftCell="A4" activePane="bottomLeft" state="frozen"/>
      <selection pane="bottomLeft" activeCell="C3" sqref="C1:C1048576"/>
    </sheetView>
  </sheetViews>
  <sheetFormatPr defaultColWidth="11.375" defaultRowHeight="45" customHeight="1"/>
  <cols>
    <col min="1" max="1" width="10.875" style="2" bestFit="1" customWidth="1"/>
    <col min="2" max="2" width="11.75" style="2" bestFit="1" customWidth="1"/>
    <col min="3" max="3" width="10.375" style="2" bestFit="1" customWidth="1"/>
    <col min="4" max="4" width="7.75" style="7" bestFit="1" customWidth="1"/>
    <col min="5" max="5" width="9.25" style="2" bestFit="1" customWidth="1"/>
    <col min="6" max="6" width="7.75" style="2" bestFit="1" customWidth="1"/>
    <col min="7" max="7" width="9.25" style="2" bestFit="1" customWidth="1"/>
    <col min="8" max="8" width="7.75" style="2" bestFit="1" customWidth="1"/>
    <col min="9" max="9" width="9.25" style="2" bestFit="1" customWidth="1"/>
    <col min="10" max="10" width="7.75" style="2" bestFit="1" customWidth="1"/>
    <col min="11" max="11" width="9.25" style="2" bestFit="1" customWidth="1"/>
    <col min="12" max="12" width="7.75" style="2" bestFit="1" customWidth="1"/>
    <col min="13" max="13" width="9.25" style="2" bestFit="1" customWidth="1"/>
    <col min="14" max="14" width="7.75" style="2" bestFit="1" customWidth="1"/>
    <col min="15" max="15" width="9.25" style="2" bestFit="1" customWidth="1"/>
    <col min="16" max="16" width="7.75" style="2" bestFit="1" customWidth="1"/>
    <col min="17" max="17" width="10" style="2" bestFit="1" customWidth="1"/>
    <col min="18" max="16384" width="11.375" style="2"/>
  </cols>
  <sheetData>
    <row r="1" spans="1:17" ht="113.25" customHeight="1">
      <c r="A1" s="19" t="e" vm="1">
        <v>#VALUE!</v>
      </c>
      <c r="B1" s="19"/>
    </row>
    <row r="2" spans="1:17" ht="12.75">
      <c r="A2" s="16"/>
      <c r="B2" s="17"/>
      <c r="C2" s="18"/>
      <c r="D2" s="1">
        <v>32</v>
      </c>
      <c r="E2" s="1">
        <v>33</v>
      </c>
      <c r="F2" s="1">
        <v>33.5</v>
      </c>
      <c r="G2" s="1">
        <v>34</v>
      </c>
      <c r="H2" s="1">
        <v>35</v>
      </c>
      <c r="I2" s="1">
        <v>35.5</v>
      </c>
      <c r="J2" s="1">
        <v>36</v>
      </c>
      <c r="K2" s="1">
        <v>36.5</v>
      </c>
      <c r="L2" s="1">
        <v>37.5</v>
      </c>
      <c r="M2" s="1">
        <v>38</v>
      </c>
      <c r="N2" s="1">
        <v>38.5</v>
      </c>
      <c r="O2" s="1">
        <v>39</v>
      </c>
      <c r="P2" s="1">
        <v>40</v>
      </c>
      <c r="Q2" s="1"/>
    </row>
    <row r="3" spans="1:17" ht="12.75">
      <c r="A3" s="1" t="s">
        <v>42</v>
      </c>
      <c r="B3" s="1" t="s">
        <v>0</v>
      </c>
      <c r="C3" s="3" t="s">
        <v>43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44</v>
      </c>
    </row>
    <row r="4" spans="1:17" ht="45" customHeight="1">
      <c r="A4" s="4" t="e" vm="2">
        <v>#VALUE!</v>
      </c>
      <c r="B4" s="4" t="s">
        <v>14</v>
      </c>
      <c r="C4" s="5">
        <v>99.99</v>
      </c>
      <c r="D4" s="4"/>
      <c r="E4" s="4"/>
      <c r="F4" s="4"/>
      <c r="G4" s="4"/>
      <c r="H4" s="4"/>
      <c r="I4" s="4">
        <v>5</v>
      </c>
      <c r="J4" s="4">
        <v>5</v>
      </c>
      <c r="K4" s="4">
        <v>9</v>
      </c>
      <c r="L4" s="4">
        <v>7</v>
      </c>
      <c r="M4" s="4">
        <v>9</v>
      </c>
      <c r="N4" s="4">
        <v>11</v>
      </c>
      <c r="O4" s="4">
        <v>8</v>
      </c>
      <c r="P4" s="4"/>
      <c r="Q4" s="6">
        <f>SUM(Tabla3[[#This Row],[1Y]:[7Y]])</f>
        <v>54</v>
      </c>
    </row>
    <row r="5" spans="1:17" ht="45" customHeight="1">
      <c r="A5" s="4" t="e" vm="3">
        <v>#VALUE!</v>
      </c>
      <c r="B5" s="4" t="s">
        <v>15</v>
      </c>
      <c r="C5" s="5">
        <v>149.99</v>
      </c>
      <c r="D5" s="4"/>
      <c r="E5" s="4"/>
      <c r="F5" s="4"/>
      <c r="G5" s="4"/>
      <c r="H5" s="4"/>
      <c r="I5" s="4">
        <v>3</v>
      </c>
      <c r="J5" s="4">
        <v>3</v>
      </c>
      <c r="K5" s="4">
        <v>4</v>
      </c>
      <c r="L5" s="4">
        <v>6</v>
      </c>
      <c r="M5" s="4">
        <v>8</v>
      </c>
      <c r="N5" s="4">
        <v>9</v>
      </c>
      <c r="O5" s="4">
        <v>6</v>
      </c>
      <c r="P5" s="4"/>
      <c r="Q5" s="6">
        <f>SUM(Tabla3[[#This Row],[1Y]:[7Y]])</f>
        <v>39</v>
      </c>
    </row>
    <row r="6" spans="1:17" ht="45" customHeight="1">
      <c r="A6" s="4" t="e" vm="4">
        <v>#VALUE!</v>
      </c>
      <c r="B6" s="4" t="s">
        <v>16</v>
      </c>
      <c r="C6" s="5">
        <v>94.99</v>
      </c>
      <c r="D6" s="4"/>
      <c r="E6" s="4"/>
      <c r="F6" s="4"/>
      <c r="G6" s="4"/>
      <c r="H6" s="4"/>
      <c r="I6" s="4"/>
      <c r="J6" s="4">
        <v>2</v>
      </c>
      <c r="K6" s="4">
        <v>6</v>
      </c>
      <c r="L6" s="4">
        <v>5</v>
      </c>
      <c r="M6" s="4">
        <v>11</v>
      </c>
      <c r="N6" s="4">
        <v>8</v>
      </c>
      <c r="O6" s="4"/>
      <c r="P6" s="4"/>
      <c r="Q6" s="6">
        <f>SUM(Tabla3[[#This Row],[1Y]:[7Y]])</f>
        <v>32</v>
      </c>
    </row>
    <row r="7" spans="1:17" ht="45" customHeight="1">
      <c r="A7" s="4" t="e" vm="5">
        <v>#VALUE!</v>
      </c>
      <c r="B7" s="4" t="s">
        <v>17</v>
      </c>
      <c r="C7" s="5">
        <v>99.99</v>
      </c>
      <c r="D7" s="4"/>
      <c r="E7" s="4"/>
      <c r="F7" s="4"/>
      <c r="G7" s="4"/>
      <c r="H7" s="4"/>
      <c r="I7" s="4"/>
      <c r="J7" s="4">
        <v>1</v>
      </c>
      <c r="K7" s="4">
        <v>8</v>
      </c>
      <c r="L7" s="4">
        <v>4</v>
      </c>
      <c r="M7" s="4">
        <v>9</v>
      </c>
      <c r="N7" s="4">
        <v>7</v>
      </c>
      <c r="O7" s="4"/>
      <c r="P7" s="4"/>
      <c r="Q7" s="6">
        <f>SUM(Tabla3[[#This Row],[1Y]:[7Y]])</f>
        <v>29</v>
      </c>
    </row>
    <row r="8" spans="1:17" ht="45" customHeight="1">
      <c r="A8" s="4" t="e" vm="6">
        <v>#VALUE!</v>
      </c>
      <c r="B8" s="4" t="s">
        <v>18</v>
      </c>
      <c r="C8" s="5">
        <v>94.99</v>
      </c>
      <c r="D8" s="4"/>
      <c r="E8" s="4"/>
      <c r="F8" s="4"/>
      <c r="G8" s="4"/>
      <c r="H8" s="4"/>
      <c r="I8" s="4"/>
      <c r="J8" s="4"/>
      <c r="K8" s="4"/>
      <c r="L8" s="4">
        <v>2</v>
      </c>
      <c r="M8" s="4">
        <v>5</v>
      </c>
      <c r="N8" s="4">
        <v>6</v>
      </c>
      <c r="O8" s="4">
        <v>10</v>
      </c>
      <c r="P8" s="4"/>
      <c r="Q8" s="6">
        <f>SUM(Tabla3[[#This Row],[1Y]:[7Y]])</f>
        <v>23</v>
      </c>
    </row>
    <row r="9" spans="1:17" ht="45" customHeight="1">
      <c r="A9" s="4" t="e" vm="7">
        <v>#VALUE!</v>
      </c>
      <c r="B9" s="4" t="s">
        <v>19</v>
      </c>
      <c r="C9" s="5">
        <v>119.99</v>
      </c>
      <c r="D9" s="4"/>
      <c r="E9" s="4"/>
      <c r="F9" s="4">
        <v>3</v>
      </c>
      <c r="G9" s="4">
        <v>1</v>
      </c>
      <c r="H9" s="4">
        <v>4</v>
      </c>
      <c r="I9" s="4">
        <v>4</v>
      </c>
      <c r="J9" s="4">
        <v>10</v>
      </c>
      <c r="K9" s="4"/>
      <c r="L9" s="4"/>
      <c r="M9" s="4"/>
      <c r="N9" s="4"/>
      <c r="O9" s="4"/>
      <c r="P9" s="4"/>
      <c r="Q9" s="6">
        <f>SUM(Tabla3[[#This Row],[1Y]:[7Y]])</f>
        <v>22</v>
      </c>
    </row>
    <row r="10" spans="1:17" ht="45" customHeight="1">
      <c r="A10" s="4" t="e" vm="8">
        <v>#VALUE!</v>
      </c>
      <c r="B10" s="4" t="s">
        <v>20</v>
      </c>
      <c r="C10" s="5">
        <v>64.989999999999995</v>
      </c>
      <c r="D10" s="4"/>
      <c r="E10" s="4"/>
      <c r="F10" s="4"/>
      <c r="G10" s="4"/>
      <c r="H10" s="4"/>
      <c r="I10" s="4">
        <v>1</v>
      </c>
      <c r="J10" s="4"/>
      <c r="K10" s="4">
        <v>4</v>
      </c>
      <c r="L10" s="4">
        <v>7</v>
      </c>
      <c r="M10" s="4">
        <v>5</v>
      </c>
      <c r="N10" s="4">
        <v>3</v>
      </c>
      <c r="O10" s="4"/>
      <c r="P10" s="4"/>
      <c r="Q10" s="6">
        <f>SUM(Tabla3[[#This Row],[1Y]:[7Y]])</f>
        <v>20</v>
      </c>
    </row>
    <row r="11" spans="1:17" ht="45" customHeight="1">
      <c r="A11" s="4" t="e" vm="9">
        <v>#VALUE!</v>
      </c>
      <c r="B11" s="4" t="s">
        <v>21</v>
      </c>
      <c r="C11" s="5">
        <v>94.99</v>
      </c>
      <c r="D11" s="4"/>
      <c r="E11" s="4"/>
      <c r="F11" s="4"/>
      <c r="G11" s="4"/>
      <c r="H11" s="4"/>
      <c r="I11" s="4">
        <v>3</v>
      </c>
      <c r="J11" s="4"/>
      <c r="K11" s="4">
        <v>4</v>
      </c>
      <c r="L11" s="4">
        <v>1</v>
      </c>
      <c r="M11" s="4">
        <v>4</v>
      </c>
      <c r="N11" s="4">
        <v>2</v>
      </c>
      <c r="O11" s="4">
        <v>2</v>
      </c>
      <c r="P11" s="4">
        <v>3</v>
      </c>
      <c r="Q11" s="6">
        <f>SUM(Tabla3[[#This Row],[1Y]:[7Y]])</f>
        <v>19</v>
      </c>
    </row>
    <row r="12" spans="1:17" ht="45" customHeight="1">
      <c r="A12" s="4" t="e" vm="10">
        <v>#VALUE!</v>
      </c>
      <c r="B12" s="4" t="s">
        <v>22</v>
      </c>
      <c r="C12" s="5">
        <v>94.99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v>11</v>
      </c>
      <c r="O12" s="4"/>
      <c r="P12" s="4">
        <v>7</v>
      </c>
      <c r="Q12" s="6">
        <f>SUM(Tabla3[[#This Row],[1Y]:[7Y]])</f>
        <v>18</v>
      </c>
    </row>
    <row r="13" spans="1:17" ht="45" customHeight="1">
      <c r="A13" s="4" t="e" vm="11">
        <v>#VALUE!</v>
      </c>
      <c r="B13" s="4" t="s">
        <v>23</v>
      </c>
      <c r="C13" s="5">
        <v>104.99</v>
      </c>
      <c r="D13" s="4"/>
      <c r="E13" s="4"/>
      <c r="F13" s="4"/>
      <c r="G13" s="4"/>
      <c r="H13" s="4"/>
      <c r="I13" s="4">
        <v>2</v>
      </c>
      <c r="J13" s="4">
        <v>2</v>
      </c>
      <c r="K13" s="4">
        <v>2</v>
      </c>
      <c r="L13" s="4">
        <v>2</v>
      </c>
      <c r="M13" s="4">
        <v>2</v>
      </c>
      <c r="N13" s="4">
        <v>3</v>
      </c>
      <c r="O13" s="4">
        <v>2</v>
      </c>
      <c r="P13" s="4">
        <v>2</v>
      </c>
      <c r="Q13" s="6">
        <f>SUM(Tabla3[[#This Row],[1Y]:[7Y]])</f>
        <v>17</v>
      </c>
    </row>
    <row r="14" spans="1:17" ht="45" customHeight="1">
      <c r="A14" s="4" t="e" vm="12">
        <v>#VALUE!</v>
      </c>
      <c r="B14" s="4" t="s">
        <v>24</v>
      </c>
      <c r="C14" s="5">
        <v>109.99</v>
      </c>
      <c r="D14" s="4"/>
      <c r="E14" s="4"/>
      <c r="F14" s="4"/>
      <c r="G14" s="4"/>
      <c r="H14" s="4"/>
      <c r="I14" s="4"/>
      <c r="J14" s="4">
        <v>1</v>
      </c>
      <c r="K14" s="4">
        <v>3</v>
      </c>
      <c r="L14" s="4">
        <v>3</v>
      </c>
      <c r="M14" s="4">
        <v>4</v>
      </c>
      <c r="N14" s="4">
        <v>5</v>
      </c>
      <c r="O14" s="4">
        <v>1</v>
      </c>
      <c r="P14" s="4"/>
      <c r="Q14" s="6">
        <f>SUM(Tabla3[[#This Row],[1Y]:[7Y]])</f>
        <v>17</v>
      </c>
    </row>
    <row r="15" spans="1:17" ht="45" customHeight="1">
      <c r="A15" s="4" t="e" vm="13">
        <v>#VALUE!</v>
      </c>
      <c r="B15" s="4" t="s">
        <v>25</v>
      </c>
      <c r="C15" s="5">
        <v>64.989999999999995</v>
      </c>
      <c r="D15" s="4"/>
      <c r="E15" s="4"/>
      <c r="F15" s="4"/>
      <c r="G15" s="4"/>
      <c r="H15" s="4"/>
      <c r="I15" s="4"/>
      <c r="J15" s="4"/>
      <c r="K15" s="4"/>
      <c r="L15" s="4"/>
      <c r="M15" s="4">
        <v>5</v>
      </c>
      <c r="N15" s="4">
        <v>6</v>
      </c>
      <c r="O15" s="4">
        <v>5</v>
      </c>
      <c r="P15" s="4"/>
      <c r="Q15" s="6">
        <f>SUM(Tabla3[[#This Row],[1Y]:[7Y]])</f>
        <v>16</v>
      </c>
    </row>
    <row r="16" spans="1:17" ht="45" customHeight="1">
      <c r="A16" s="4" t="e" vm="14">
        <v>#VALUE!</v>
      </c>
      <c r="B16" s="4" t="s">
        <v>26</v>
      </c>
      <c r="C16" s="5">
        <v>74.989999999999995</v>
      </c>
      <c r="D16" s="4"/>
      <c r="E16" s="4"/>
      <c r="F16" s="4"/>
      <c r="G16" s="4"/>
      <c r="H16" s="4"/>
      <c r="I16" s="4"/>
      <c r="J16" s="4"/>
      <c r="K16" s="4">
        <v>4</v>
      </c>
      <c r="L16" s="4">
        <v>4</v>
      </c>
      <c r="M16" s="4">
        <v>2</v>
      </c>
      <c r="N16" s="4">
        <v>2</v>
      </c>
      <c r="O16" s="4">
        <v>2</v>
      </c>
      <c r="P16" s="4"/>
      <c r="Q16" s="6">
        <f>SUM(Tabla3[[#This Row],[1Y]:[7Y]])</f>
        <v>14</v>
      </c>
    </row>
    <row r="17" spans="1:17" ht="45" customHeight="1">
      <c r="A17" s="4" t="e" vm="15">
        <v>#VALUE!</v>
      </c>
      <c r="B17" s="4" t="s">
        <v>27</v>
      </c>
      <c r="C17" s="5">
        <v>109.99</v>
      </c>
      <c r="D17" s="4"/>
      <c r="E17" s="4"/>
      <c r="F17" s="4"/>
      <c r="G17" s="4"/>
      <c r="H17" s="4"/>
      <c r="I17" s="4"/>
      <c r="J17" s="4">
        <v>2</v>
      </c>
      <c r="K17" s="4">
        <v>2</v>
      </c>
      <c r="L17" s="4">
        <v>2</v>
      </c>
      <c r="M17" s="4">
        <v>2</v>
      </c>
      <c r="N17" s="4">
        <v>2</v>
      </c>
      <c r="O17" s="4">
        <v>2</v>
      </c>
      <c r="P17" s="4">
        <v>2</v>
      </c>
      <c r="Q17" s="6">
        <f>SUM(Tabla3[[#This Row],[1Y]:[7Y]])</f>
        <v>14</v>
      </c>
    </row>
    <row r="18" spans="1:17" ht="45" customHeight="1">
      <c r="A18" s="4" t="e" vm="16">
        <v>#VALUE!</v>
      </c>
      <c r="B18" s="4" t="s">
        <v>28</v>
      </c>
      <c r="C18" s="5">
        <v>79.989999999999995</v>
      </c>
      <c r="D18" s="4"/>
      <c r="E18" s="4"/>
      <c r="F18" s="4"/>
      <c r="G18" s="4"/>
      <c r="H18" s="4"/>
      <c r="I18" s="4">
        <v>1</v>
      </c>
      <c r="J18" s="4">
        <v>1</v>
      </c>
      <c r="K18" s="4">
        <v>2</v>
      </c>
      <c r="L18" s="4">
        <v>2</v>
      </c>
      <c r="M18" s="4">
        <v>2</v>
      </c>
      <c r="N18" s="4">
        <v>2</v>
      </c>
      <c r="O18" s="4">
        <v>2</v>
      </c>
      <c r="P18" s="4">
        <v>2</v>
      </c>
      <c r="Q18" s="6">
        <f>SUM(Tabla3[[#This Row],[1Y]:[7Y]])</f>
        <v>14</v>
      </c>
    </row>
    <row r="19" spans="1:17" ht="45" customHeight="1">
      <c r="A19" s="4" t="e" vm="17">
        <v>#VALUE!</v>
      </c>
      <c r="B19" s="4" t="s">
        <v>29</v>
      </c>
      <c r="C19" s="5">
        <v>94.99</v>
      </c>
      <c r="D19" s="4"/>
      <c r="E19" s="4"/>
      <c r="F19" s="4"/>
      <c r="G19" s="4"/>
      <c r="H19" s="4"/>
      <c r="I19" s="4"/>
      <c r="J19" s="4">
        <v>1</v>
      </c>
      <c r="K19" s="4">
        <v>2</v>
      </c>
      <c r="L19" s="4">
        <v>3</v>
      </c>
      <c r="M19" s="4">
        <v>3</v>
      </c>
      <c r="N19" s="4">
        <v>4</v>
      </c>
      <c r="O19" s="4">
        <v>1</v>
      </c>
      <c r="P19" s="4"/>
      <c r="Q19" s="6">
        <f>SUM(Tabla3[[#This Row],[1Y]:[7Y]])</f>
        <v>14</v>
      </c>
    </row>
    <row r="20" spans="1:17" ht="45" customHeight="1">
      <c r="A20" s="4" t="e" vm="18">
        <v>#VALUE!</v>
      </c>
      <c r="B20" s="4" t="s">
        <v>30</v>
      </c>
      <c r="C20" s="5">
        <v>99.99</v>
      </c>
      <c r="D20" s="4"/>
      <c r="E20" s="4"/>
      <c r="F20" s="4"/>
      <c r="G20" s="4">
        <v>1</v>
      </c>
      <c r="H20" s="4"/>
      <c r="I20" s="4">
        <v>2</v>
      </c>
      <c r="J20" s="4">
        <v>1</v>
      </c>
      <c r="K20" s="4">
        <v>3</v>
      </c>
      <c r="L20" s="4"/>
      <c r="M20" s="4">
        <v>2</v>
      </c>
      <c r="N20" s="4">
        <v>2</v>
      </c>
      <c r="O20" s="4">
        <v>1</v>
      </c>
      <c r="P20" s="4">
        <v>1</v>
      </c>
      <c r="Q20" s="6">
        <f>SUM(Tabla3[[#This Row],[1Y]:[7Y]])</f>
        <v>13</v>
      </c>
    </row>
    <row r="21" spans="1:17" ht="45" customHeight="1">
      <c r="A21" s="4" t="e" vm="19">
        <v>#VALUE!</v>
      </c>
      <c r="B21" s="4" t="s">
        <v>31</v>
      </c>
      <c r="C21" s="5">
        <v>109.99</v>
      </c>
      <c r="D21" s="4"/>
      <c r="E21" s="4"/>
      <c r="F21" s="4">
        <v>1</v>
      </c>
      <c r="G21" s="4">
        <v>1</v>
      </c>
      <c r="H21" s="4"/>
      <c r="I21" s="4"/>
      <c r="J21" s="4">
        <v>1</v>
      </c>
      <c r="K21" s="4">
        <v>3</v>
      </c>
      <c r="L21" s="4">
        <v>2</v>
      </c>
      <c r="M21" s="4">
        <v>2</v>
      </c>
      <c r="N21" s="4">
        <v>2</v>
      </c>
      <c r="O21" s="4">
        <v>1</v>
      </c>
      <c r="P21" s="4"/>
      <c r="Q21" s="6">
        <f>SUM(Tabla3[[#This Row],[1Y]:[7Y]])</f>
        <v>13</v>
      </c>
    </row>
    <row r="22" spans="1:17" ht="45" customHeight="1">
      <c r="A22" s="4" t="e" vm="20">
        <v>#VALUE!</v>
      </c>
      <c r="B22" s="4" t="s">
        <v>32</v>
      </c>
      <c r="C22" s="5">
        <v>109.99</v>
      </c>
      <c r="D22" s="4"/>
      <c r="E22" s="4"/>
      <c r="F22" s="4"/>
      <c r="G22" s="4"/>
      <c r="H22" s="4"/>
      <c r="I22" s="4">
        <v>1</v>
      </c>
      <c r="J22" s="4">
        <v>2</v>
      </c>
      <c r="K22" s="4">
        <v>2</v>
      </c>
      <c r="L22" s="4">
        <v>2</v>
      </c>
      <c r="M22" s="4">
        <v>2</v>
      </c>
      <c r="N22" s="4">
        <v>2</v>
      </c>
      <c r="O22" s="4">
        <v>2</v>
      </c>
      <c r="P22" s="4"/>
      <c r="Q22" s="6">
        <f>SUM(Tabla3[[#This Row],[1Y]:[7Y]])</f>
        <v>13</v>
      </c>
    </row>
    <row r="23" spans="1:17" ht="45" customHeight="1">
      <c r="A23" s="4" t="e" vm="21">
        <v>#VALUE!</v>
      </c>
      <c r="B23" s="4" t="s">
        <v>33</v>
      </c>
      <c r="C23" s="5">
        <v>109.99</v>
      </c>
      <c r="D23" s="4"/>
      <c r="E23" s="4">
        <v>1</v>
      </c>
      <c r="F23" s="4"/>
      <c r="G23" s="4">
        <v>3</v>
      </c>
      <c r="H23" s="4">
        <v>2</v>
      </c>
      <c r="I23" s="4"/>
      <c r="J23" s="4"/>
      <c r="K23" s="4"/>
      <c r="L23" s="4"/>
      <c r="M23" s="4"/>
      <c r="N23" s="4"/>
      <c r="O23" s="4">
        <v>6</v>
      </c>
      <c r="P23" s="4"/>
      <c r="Q23" s="6">
        <f>SUM(Tabla3[[#This Row],[1Y]:[7Y]])</f>
        <v>12</v>
      </c>
    </row>
    <row r="24" spans="1:17" ht="45" customHeight="1">
      <c r="A24" s="4" t="e" vm="22">
        <v>#VALUE!</v>
      </c>
      <c r="B24" s="4" t="s">
        <v>34</v>
      </c>
      <c r="C24" s="5">
        <v>64.989999999999995</v>
      </c>
      <c r="D24" s="4"/>
      <c r="E24" s="4"/>
      <c r="F24" s="4"/>
      <c r="G24" s="4"/>
      <c r="H24" s="4"/>
      <c r="I24" s="4"/>
      <c r="J24" s="4"/>
      <c r="K24" s="4"/>
      <c r="L24" s="4">
        <v>2</v>
      </c>
      <c r="M24" s="4">
        <v>4</v>
      </c>
      <c r="N24" s="4"/>
      <c r="O24" s="4">
        <v>3</v>
      </c>
      <c r="P24" s="4">
        <v>2</v>
      </c>
      <c r="Q24" s="6">
        <f>SUM(Tabla3[[#This Row],[1Y]:[7Y]])</f>
        <v>11</v>
      </c>
    </row>
    <row r="25" spans="1:17" ht="45" customHeight="1">
      <c r="A25" s="4" t="e" vm="23">
        <v>#VALUE!</v>
      </c>
      <c r="B25" s="4" t="s">
        <v>35</v>
      </c>
      <c r="C25" s="5">
        <v>89.99</v>
      </c>
      <c r="D25" s="4"/>
      <c r="E25" s="4"/>
      <c r="F25" s="4"/>
      <c r="G25" s="4"/>
      <c r="H25" s="4"/>
      <c r="I25" s="4">
        <v>1</v>
      </c>
      <c r="J25" s="4">
        <v>2</v>
      </c>
      <c r="K25" s="4"/>
      <c r="L25" s="4">
        <v>2</v>
      </c>
      <c r="M25" s="4">
        <v>1</v>
      </c>
      <c r="N25" s="4">
        <v>1</v>
      </c>
      <c r="O25" s="4">
        <v>1</v>
      </c>
      <c r="P25" s="4"/>
      <c r="Q25" s="6">
        <f>SUM(Tabla3[[#This Row],[1Y]:[7Y]])</f>
        <v>8</v>
      </c>
    </row>
    <row r="26" spans="1:17" ht="45" customHeight="1">
      <c r="A26" s="4" t="e" vm="24">
        <v>#VALUE!</v>
      </c>
      <c r="B26" s="4" t="s">
        <v>36</v>
      </c>
      <c r="C26" s="5">
        <v>114.99</v>
      </c>
      <c r="D26" s="4"/>
      <c r="E26" s="4"/>
      <c r="F26" s="4"/>
      <c r="G26" s="4"/>
      <c r="H26" s="4"/>
      <c r="I26" s="4"/>
      <c r="J26" s="4"/>
      <c r="K26" s="4">
        <v>2</v>
      </c>
      <c r="L26" s="4">
        <v>1</v>
      </c>
      <c r="M26" s="4">
        <v>2</v>
      </c>
      <c r="N26" s="4">
        <v>2</v>
      </c>
      <c r="O26" s="4">
        <v>1</v>
      </c>
      <c r="P26" s="4"/>
      <c r="Q26" s="6">
        <f>SUM(Tabla3[[#This Row],[1Y]:[7Y]])</f>
        <v>8</v>
      </c>
    </row>
    <row r="27" spans="1:17" ht="45" customHeight="1">
      <c r="A27" s="4" t="e" vm="25">
        <v>#VALUE!</v>
      </c>
      <c r="B27" s="4" t="s">
        <v>37</v>
      </c>
      <c r="C27" s="5">
        <v>94.99</v>
      </c>
      <c r="D27" s="4"/>
      <c r="E27" s="4"/>
      <c r="F27" s="4"/>
      <c r="G27" s="4"/>
      <c r="H27" s="4"/>
      <c r="I27" s="4"/>
      <c r="J27" s="4"/>
      <c r="K27" s="4"/>
      <c r="L27" s="4"/>
      <c r="M27" s="4">
        <v>1</v>
      </c>
      <c r="N27" s="4">
        <v>6</v>
      </c>
      <c r="O27" s="4"/>
      <c r="P27" s="4"/>
      <c r="Q27" s="6">
        <f>SUM(Tabla3[[#This Row],[1Y]:[7Y]])</f>
        <v>7</v>
      </c>
    </row>
    <row r="28" spans="1:17" ht="45" customHeight="1">
      <c r="A28" s="4" t="e" vm="26">
        <v>#VALUE!</v>
      </c>
      <c r="B28" s="4" t="s">
        <v>38</v>
      </c>
      <c r="C28" s="5">
        <v>99.99</v>
      </c>
      <c r="D28" s="4">
        <v>1</v>
      </c>
      <c r="E28" s="4">
        <v>1</v>
      </c>
      <c r="F28" s="4">
        <v>2</v>
      </c>
      <c r="G28" s="4"/>
      <c r="H28" s="4"/>
      <c r="I28" s="4"/>
      <c r="J28" s="4"/>
      <c r="K28" s="4"/>
      <c r="L28" s="4"/>
      <c r="M28" s="4">
        <v>1</v>
      </c>
      <c r="N28" s="4"/>
      <c r="O28" s="4"/>
      <c r="P28" s="4"/>
      <c r="Q28" s="6">
        <f>SUM(Tabla3[[#This Row],[1Y]:[7Y]])</f>
        <v>5</v>
      </c>
    </row>
    <row r="29" spans="1:17" ht="45" customHeight="1">
      <c r="A29" s="4" t="e" vm="27">
        <v>#VALUE!</v>
      </c>
      <c r="B29" s="4" t="s">
        <v>39</v>
      </c>
      <c r="C29" s="5">
        <v>74.989999999999995</v>
      </c>
      <c r="D29" s="4"/>
      <c r="E29" s="4"/>
      <c r="F29" s="4"/>
      <c r="G29" s="4"/>
      <c r="H29" s="4"/>
      <c r="I29" s="4"/>
      <c r="J29" s="4"/>
      <c r="K29" s="4">
        <v>2</v>
      </c>
      <c r="L29" s="4">
        <v>1</v>
      </c>
      <c r="M29" s="4">
        <v>1</v>
      </c>
      <c r="N29" s="4">
        <v>1</v>
      </c>
      <c r="O29" s="4"/>
      <c r="P29" s="4"/>
      <c r="Q29" s="6">
        <f>SUM(Tabla3[[#This Row],[1Y]:[7Y]])</f>
        <v>5</v>
      </c>
    </row>
    <row r="30" spans="1:17" ht="45" customHeight="1">
      <c r="A30" s="4" t="e" vm="28">
        <v>#VALUE!</v>
      </c>
      <c r="B30" s="4" t="s">
        <v>40</v>
      </c>
      <c r="C30" s="5">
        <v>84.99</v>
      </c>
      <c r="D30" s="4"/>
      <c r="E30" s="4">
        <v>1</v>
      </c>
      <c r="F30" s="4">
        <v>1</v>
      </c>
      <c r="G30" s="4"/>
      <c r="H30" s="4">
        <v>1</v>
      </c>
      <c r="I30" s="4"/>
      <c r="J30" s="4"/>
      <c r="K30" s="4">
        <v>1</v>
      </c>
      <c r="L30" s="4"/>
      <c r="M30" s="4"/>
      <c r="N30" s="4"/>
      <c r="O30" s="4"/>
      <c r="P30" s="4"/>
      <c r="Q30" s="6">
        <f>SUM(Tabla3[[#This Row],[1Y]:[7Y]])</f>
        <v>4</v>
      </c>
    </row>
    <row r="31" spans="1:17" ht="45" customHeight="1">
      <c r="A31" s="8" t="e" vm="29">
        <v>#VALUE!</v>
      </c>
      <c r="B31" s="8" t="s">
        <v>41</v>
      </c>
      <c r="C31" s="9">
        <v>109.99</v>
      </c>
      <c r="D31" s="8">
        <v>1</v>
      </c>
      <c r="E31" s="8"/>
      <c r="F31" s="8">
        <v>1</v>
      </c>
      <c r="G31" s="8"/>
      <c r="H31" s="8"/>
      <c r="I31" s="8"/>
      <c r="J31" s="8"/>
      <c r="K31" s="8"/>
      <c r="L31" s="8"/>
      <c r="M31" s="8"/>
      <c r="N31" s="8">
        <v>2</v>
      </c>
      <c r="O31" s="8"/>
      <c r="P31" s="8"/>
      <c r="Q31" s="10">
        <f>SUM(Tabla3[[#This Row],[1Y]:[7Y]])</f>
        <v>4</v>
      </c>
    </row>
    <row r="32" spans="1:17" s="14" customFormat="1" ht="21.75" customHeight="1">
      <c r="A32" s="11"/>
      <c r="B32" s="1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3">
        <f>SUBTOTAL(109,Tabla3[Total])</f>
        <v>465</v>
      </c>
    </row>
    <row r="33" spans="1:17" ht="45" customHeight="1">
      <c r="A33" s="14"/>
      <c r="B33" s="14"/>
      <c r="C33" s="14"/>
      <c r="D33" s="1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</sheetData>
  <mergeCells count="2">
    <mergeCell ref="A2:C2"/>
    <mergeCell ref="A1:B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2026-01-12T15:46:27Z</dcterms:created>
  <dcterms:modified xsi:type="dcterms:W3CDTF">2026-01-13T09:36:20Z</dcterms:modified>
</cp:coreProperties>
</file>